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PORTAL DA TRANSPARENCIA COVID19\PROCESSOS CONCLUÍDOS\"/>
    </mc:Choice>
  </mc:AlternateContent>
  <bookViews>
    <workbookView xWindow="0" yWindow="0" windowWidth="17970" windowHeight="6120"/>
  </bookViews>
  <sheets>
    <sheet name="Processos Concluídos" sheetId="8" r:id="rId1"/>
  </sheets>
  <calcPr calcId="152511"/>
</workbook>
</file>

<file path=xl/calcChain.xml><?xml version="1.0" encoding="utf-8"?>
<calcChain xmlns="http://schemas.openxmlformats.org/spreadsheetml/2006/main">
  <c r="D22" i="8" l="1"/>
</calcChain>
</file>

<file path=xl/sharedStrings.xml><?xml version="1.0" encoding="utf-8"?>
<sst xmlns="http://schemas.openxmlformats.org/spreadsheetml/2006/main" count="120" uniqueCount="75">
  <si>
    <t>Empresa Contratada</t>
  </si>
  <si>
    <t>Objeto Resumido</t>
  </si>
  <si>
    <t>Modalidade e nº da licitação</t>
  </si>
  <si>
    <t>Valor</t>
  </si>
  <si>
    <t>RECURSO</t>
  </si>
  <si>
    <t>Data</t>
  </si>
  <si>
    <t>Vigência</t>
  </si>
  <si>
    <t>Empenho</t>
  </si>
  <si>
    <t>Cod. Aplicação</t>
  </si>
  <si>
    <t>GRAFICA BOSQUEIRO LTDA ME</t>
  </si>
  <si>
    <t>FOLHETO INFORMATIVO</t>
  </si>
  <si>
    <t>DISPENSA LIMITE - 153/2020</t>
  </si>
  <si>
    <t>VISA</t>
  </si>
  <si>
    <t>ENTREGA IMEDIATA</t>
  </si>
  <si>
    <t>303.0000</t>
  </si>
  <si>
    <t>R.R. MEDICAL EIRELI</t>
  </si>
  <si>
    <t>DISPENSA JUSTIFICATIVA - 008/2020</t>
  </si>
  <si>
    <t>TESOURO - SAUDE</t>
  </si>
  <si>
    <t>310.0000</t>
  </si>
  <si>
    <t>ALCOOL GEL 70%</t>
  </si>
  <si>
    <t>NGN COMERCIO E SERVIÇOS EIRELI</t>
  </si>
  <si>
    <t>DISPENSA LIMITE - 157/2020</t>
  </si>
  <si>
    <t>TESOURO - EDUCAÇÃO</t>
  </si>
  <si>
    <t>220.0000</t>
  </si>
  <si>
    <t>COMERCIAL JOÃO AFONSO LTDA</t>
  </si>
  <si>
    <t>CESTAS BASICAS</t>
  </si>
  <si>
    <t>DISPENSA JUSTIFICATIVA - 009/2020</t>
  </si>
  <si>
    <t>TESOURO</t>
  </si>
  <si>
    <t>510.0000</t>
  </si>
  <si>
    <t>DETERGENTE LIQUIDO, SABONETE EM BARRA</t>
  </si>
  <si>
    <t>DISPENSA LIMITE - 175/2020</t>
  </si>
  <si>
    <t>DISPENSA LIMITE - 183/2020</t>
  </si>
  <si>
    <t>BENEDITO APARECIDO PEREIRA &amp; CIA LTDA</t>
  </si>
  <si>
    <t>PROTEÇÃO DE VIDRO PARA BALCÃO DE ATENDIMENTO - FARMACIA MUNICIPAL</t>
  </si>
  <si>
    <t>DISPENSA LIMITE - 190/2020</t>
  </si>
  <si>
    <t>ESTADUAL - SAUDE</t>
  </si>
  <si>
    <t>312.0002</t>
  </si>
  <si>
    <t>UNIONCARE IMPORTADORA E DISTRIBUIDORA DE PRODUTOS</t>
  </si>
  <si>
    <t>TESTE RAPIDO PARA COVID 19</t>
  </si>
  <si>
    <t>DISPENSA JUSTIFICATIVA - 013/2020</t>
  </si>
  <si>
    <t>EMPENHO ANULADO</t>
  </si>
  <si>
    <t>C.M. HOSPITALAR</t>
  </si>
  <si>
    <t>MASCARA N95</t>
  </si>
  <si>
    <t>DISPENSA LIMITE - 191/2020</t>
  </si>
  <si>
    <t>CENTRO DE APOIO P.R.A - VIDA</t>
  </si>
  <si>
    <t>LUVA NITRILICA</t>
  </si>
  <si>
    <t>DISPENSA LIMITE - 213/2020</t>
  </si>
  <si>
    <t>FERNANDA DAMASCENO LIMA 42048261809</t>
  </si>
  <si>
    <t>AVENTAL CIRURGICO, PROTETOR SAPATO DESCARTAVEL, OCULOS DE PROTEÇÃO</t>
  </si>
  <si>
    <t>AE3D SOLULÇÕES EM IMPRESSÕES 3D LTDA</t>
  </si>
  <si>
    <t>PROTETOR FACIAL COM VISEIRA</t>
  </si>
  <si>
    <t>SUPRA DIAGNOSTICOS COMERCIO DE PRODUTOS PARA LABORATORIO</t>
  </si>
  <si>
    <t>ALCOOL 70%, CAIXA COLETORA DE PERFUROCORTANTE</t>
  </si>
  <si>
    <t>UNIFARDAS COMERCIO DE UNIFORMES E EQUIPAMENTOS</t>
  </si>
  <si>
    <t>MACACAO PROTETOR</t>
  </si>
  <si>
    <t>2040/2321</t>
  </si>
  <si>
    <t>PLASTCOSMO COMERCIO DE ARTIGOS DESCARTAVEIS</t>
  </si>
  <si>
    <t>FITA ADESIVA, SACO PLASTICO, PARA KITS EMERGENCIAIS</t>
  </si>
  <si>
    <t>DISPENSA LIMITE - 223/2020</t>
  </si>
  <si>
    <t>SANTA CASA DE MISERICORDIA DE COSMOPOLIS</t>
  </si>
  <si>
    <t>AMPLIAÇÃO DE LEITOS DE CLINICA MEDICA E UTI</t>
  </si>
  <si>
    <t>1º ALTERAÇÃO CONTRATO 001/2019</t>
  </si>
  <si>
    <t>TRIBUNAL DE JUSTIÇA E FEDERAL</t>
  </si>
  <si>
    <t>1977/1978</t>
  </si>
  <si>
    <t>312.0004 / 312.0001</t>
  </si>
  <si>
    <t>HASTE PLASTICA, TUBO PLASTICO, PARA COLETA E TRANSPORTE DE MATERIAL PESQUISA DE COVIDE 19</t>
  </si>
  <si>
    <t>DISPENSA LIMITE - 228/2020</t>
  </si>
  <si>
    <t>FEDERAL - SAUDE</t>
  </si>
  <si>
    <t>TERMO DE COLABORAÇÃO REPASSE FEDERAL</t>
  </si>
  <si>
    <t>N/A LEI 4.134 DE 29/05/2020</t>
  </si>
  <si>
    <t>312.0008</t>
  </si>
  <si>
    <t>TOTAL</t>
  </si>
  <si>
    <t>PROCESSOS CONCLUÍDOS REFERENTE AO ENFRENTAMENTO DO COVID-19</t>
  </si>
  <si>
    <t>MASCARA CIRURGICA, MASCARA N95 E ALCOOL GEL 70%</t>
  </si>
  <si>
    <t>1546/1545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</si>
</sst>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9" x14ac:knownFonts="1">
    <font>
      <sz val="10"/>
      <color rgb="FF000000"/>
      <name val="Arial"/>
    </font>
    <font>
      <b/>
      <sz val="12"/>
      <color rgb="FF333333"/>
      <name val="Arial"/>
    </font>
    <font>
      <sz val="10"/>
      <color theme="1"/>
      <name val="Arial"/>
    </font>
    <font>
      <sz val="9"/>
      <color rgb="FF000000"/>
      <name val="Calibri"/>
    </font>
    <font>
      <b/>
      <sz val="9"/>
      <color rgb="FF333333"/>
      <name val="Arial"/>
    </font>
    <font>
      <sz val="9"/>
      <color theme="1"/>
      <name val="Calibri"/>
    </font>
    <font>
      <b/>
      <sz val="9"/>
      <color rgb="FF000000"/>
      <name val="Calibri"/>
    </font>
    <font>
      <sz val="9"/>
      <color rgb="FF000000"/>
      <name val="Arial"/>
    </font>
    <font>
      <sz val="9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3" fillId="0" borderId="3" xfId="0" applyFont="1" applyBorder="1" applyAlignment="1">
      <alignment wrapText="1"/>
    </xf>
    <xf numFmtId="14" fontId="3" fillId="0" borderId="3" xfId="0" applyNumberFormat="1" applyFont="1" applyBorder="1" applyAlignment="1">
      <alignment horizontal="right" wrapText="1"/>
    </xf>
    <xf numFmtId="49" fontId="5" fillId="0" borderId="3" xfId="0" applyNumberFormat="1" applyFont="1" applyBorder="1" applyAlignment="1">
      <alignment horizontal="right" wrapText="1"/>
    </xf>
    <xf numFmtId="4" fontId="3" fillId="0" borderId="3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4" fontId="3" fillId="0" borderId="5" xfId="0" applyNumberFormat="1" applyFont="1" applyBorder="1" applyAlignment="1">
      <alignment wrapText="1"/>
    </xf>
    <xf numFmtId="14" fontId="3" fillId="0" borderId="5" xfId="0" applyNumberFormat="1" applyFont="1" applyBorder="1" applyAlignment="1">
      <alignment horizontal="right" wrapText="1"/>
    </xf>
    <xf numFmtId="49" fontId="5" fillId="0" borderId="4" xfId="0" applyNumberFormat="1" applyFont="1" applyBorder="1" applyAlignment="1">
      <alignment horizontal="right" wrapText="1"/>
    </xf>
    <xf numFmtId="0" fontId="3" fillId="0" borderId="6" xfId="0" applyFont="1" applyBorder="1" applyAlignment="1">
      <alignment wrapText="1"/>
    </xf>
    <xf numFmtId="14" fontId="3" fillId="0" borderId="7" xfId="0" applyNumberFormat="1" applyFont="1" applyBorder="1" applyAlignment="1">
      <alignment horizontal="right" wrapText="1"/>
    </xf>
    <xf numFmtId="2" fontId="3" fillId="0" borderId="5" xfId="0" applyNumberFormat="1" applyFont="1" applyBorder="1" applyAlignment="1">
      <alignment wrapText="1"/>
    </xf>
    <xf numFmtId="4" fontId="3" fillId="0" borderId="7" xfId="0" applyNumberFormat="1" applyFont="1" applyBorder="1" applyAlignment="1">
      <alignment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wrapText="1"/>
    </xf>
    <xf numFmtId="14" fontId="3" fillId="0" borderId="8" xfId="0" applyNumberFormat="1" applyFont="1" applyBorder="1" applyAlignment="1">
      <alignment horizontal="right" wrapText="1"/>
    </xf>
    <xf numFmtId="0" fontId="2" fillId="3" borderId="3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2" fontId="3" fillId="0" borderId="8" xfId="0" applyNumberFormat="1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6" fillId="0" borderId="5" xfId="0" applyFont="1" applyBorder="1" applyAlignment="1">
      <alignment wrapText="1"/>
    </xf>
    <xf numFmtId="164" fontId="3" fillId="0" borderId="3" xfId="0" applyNumberFormat="1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4" fontId="3" fillId="0" borderId="7" xfId="0" applyNumberFormat="1" applyFont="1" applyBorder="1" applyAlignment="1">
      <alignment horizontal="left" wrapText="1"/>
    </xf>
    <xf numFmtId="14" fontId="3" fillId="0" borderId="7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49" fontId="8" fillId="0" borderId="2" xfId="0" applyNumberFormat="1" applyFont="1" applyBorder="1" applyAlignment="1">
      <alignment horizontal="right" wrapText="1"/>
    </xf>
    <xf numFmtId="4" fontId="3" fillId="0" borderId="3" xfId="0" applyNumberFormat="1" applyFont="1" applyBorder="1" applyAlignment="1">
      <alignment horizontal="left" wrapText="1"/>
    </xf>
    <xf numFmtId="14" fontId="3" fillId="0" borderId="3" xfId="0" applyNumberFormat="1" applyFont="1" applyBorder="1" applyAlignment="1">
      <alignment horizontal="left" wrapText="1"/>
    </xf>
    <xf numFmtId="0" fontId="3" fillId="0" borderId="3" xfId="0" applyFont="1" applyBorder="1" applyAlignment="1">
      <alignment horizontal="right" wrapText="1"/>
    </xf>
    <xf numFmtId="49" fontId="8" fillId="0" borderId="3" xfId="0" applyNumberFormat="1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14" fontId="3" fillId="0" borderId="2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wrapText="1"/>
    </xf>
    <xf numFmtId="14" fontId="3" fillId="0" borderId="11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right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989"/>
  <sheetViews>
    <sheetView tabSelected="1" workbookViewId="0">
      <selection activeCell="E29" sqref="E29"/>
    </sheetView>
  </sheetViews>
  <sheetFormatPr defaultColWidth="14.42578125" defaultRowHeight="15.75" customHeight="1" x14ac:dyDescent="0.2"/>
  <cols>
    <col min="1" max="1" width="46" customWidth="1"/>
    <col min="2" max="2" width="39.85546875" customWidth="1"/>
    <col min="3" max="3" width="25.85546875" customWidth="1"/>
    <col min="4" max="4" width="8.85546875" customWidth="1"/>
    <col min="5" max="5" width="16.7109375" customWidth="1"/>
    <col min="6" max="6" width="9.140625" customWidth="1"/>
    <col min="7" max="7" width="15.85546875" customWidth="1"/>
    <col min="8" max="8" width="8.7109375" customWidth="1"/>
    <col min="9" max="9" width="13.5703125" customWidth="1"/>
  </cols>
  <sheetData>
    <row r="1" spans="1:25" ht="26.25" customHeight="1" x14ac:dyDescent="0.25">
      <c r="A1" s="47" t="s">
        <v>72</v>
      </c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 x14ac:dyDescent="0.2">
      <c r="A2" s="2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5.5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20" t="s">
        <v>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x14ac:dyDescent="0.2">
      <c r="A4" s="4" t="s">
        <v>9</v>
      </c>
      <c r="B4" s="21" t="s">
        <v>10</v>
      </c>
      <c r="C4" s="18" t="s">
        <v>11</v>
      </c>
      <c r="D4" s="22">
        <v>295</v>
      </c>
      <c r="E4" s="18" t="s">
        <v>12</v>
      </c>
      <c r="F4" s="19">
        <v>43908</v>
      </c>
      <c r="G4" s="18" t="s">
        <v>13</v>
      </c>
      <c r="H4" s="18">
        <v>1521</v>
      </c>
      <c r="I4" s="6" t="s">
        <v>14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4" x14ac:dyDescent="0.2">
      <c r="A5" s="23" t="s">
        <v>15</v>
      </c>
      <c r="B5" s="4" t="s">
        <v>73</v>
      </c>
      <c r="C5" s="9" t="s">
        <v>16</v>
      </c>
      <c r="D5" s="10">
        <v>180000</v>
      </c>
      <c r="E5" s="9" t="s">
        <v>17</v>
      </c>
      <c r="F5" s="11">
        <v>43910</v>
      </c>
      <c r="G5" s="9" t="s">
        <v>13</v>
      </c>
      <c r="H5" s="9" t="s">
        <v>74</v>
      </c>
      <c r="I5" s="6" t="s">
        <v>18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4" x14ac:dyDescent="0.2">
      <c r="A6" s="8" t="s">
        <v>20</v>
      </c>
      <c r="B6" s="9" t="s">
        <v>19</v>
      </c>
      <c r="C6" s="9" t="s">
        <v>21</v>
      </c>
      <c r="D6" s="15">
        <v>300</v>
      </c>
      <c r="E6" s="9" t="s">
        <v>22</v>
      </c>
      <c r="F6" s="11">
        <v>43913</v>
      </c>
      <c r="G6" s="9" t="s">
        <v>13</v>
      </c>
      <c r="H6" s="9">
        <v>1543</v>
      </c>
      <c r="I6" s="6" t="s">
        <v>23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4" x14ac:dyDescent="0.2">
      <c r="A7" s="8" t="s">
        <v>24</v>
      </c>
      <c r="B7" s="9" t="s">
        <v>25</v>
      </c>
      <c r="C7" s="9" t="s">
        <v>26</v>
      </c>
      <c r="D7" s="10">
        <v>55000</v>
      </c>
      <c r="E7" s="9" t="s">
        <v>27</v>
      </c>
      <c r="F7" s="11">
        <v>43917</v>
      </c>
      <c r="G7" s="9" t="s">
        <v>13</v>
      </c>
      <c r="H7" s="9">
        <v>1622</v>
      </c>
      <c r="I7" s="6" t="s">
        <v>28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4" x14ac:dyDescent="0.2">
      <c r="A8" s="8" t="s">
        <v>20</v>
      </c>
      <c r="B8" s="9" t="s">
        <v>29</v>
      </c>
      <c r="C8" s="9" t="s">
        <v>30</v>
      </c>
      <c r="D8" s="10">
        <v>4384.8</v>
      </c>
      <c r="E8" s="9" t="s">
        <v>22</v>
      </c>
      <c r="F8" s="11">
        <v>43917</v>
      </c>
      <c r="G8" s="9" t="s">
        <v>13</v>
      </c>
      <c r="H8" s="9">
        <v>1620</v>
      </c>
      <c r="I8" s="6" t="s">
        <v>23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 x14ac:dyDescent="0.2">
      <c r="A9" s="8" t="s">
        <v>9</v>
      </c>
      <c r="B9" s="9" t="s">
        <v>10</v>
      </c>
      <c r="C9" s="9" t="s">
        <v>31</v>
      </c>
      <c r="D9" s="10">
        <v>1846</v>
      </c>
      <c r="E9" s="9" t="s">
        <v>17</v>
      </c>
      <c r="F9" s="11">
        <v>43920</v>
      </c>
      <c r="G9" s="9" t="s">
        <v>13</v>
      </c>
      <c r="H9" s="9">
        <v>1634</v>
      </c>
      <c r="I9" s="6" t="s">
        <v>18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4" x14ac:dyDescent="0.2">
      <c r="A10" s="8" t="s">
        <v>32</v>
      </c>
      <c r="B10" s="9" t="s">
        <v>33</v>
      </c>
      <c r="C10" s="9" t="s">
        <v>34</v>
      </c>
      <c r="D10" s="10">
        <v>2500</v>
      </c>
      <c r="E10" s="9" t="s">
        <v>35</v>
      </c>
      <c r="F10" s="11">
        <v>43928</v>
      </c>
      <c r="G10" s="9" t="s">
        <v>13</v>
      </c>
      <c r="H10" s="9">
        <v>1946</v>
      </c>
      <c r="I10" s="6" t="s">
        <v>36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4" x14ac:dyDescent="0.2">
      <c r="A11" s="8" t="s">
        <v>37</v>
      </c>
      <c r="B11" s="9" t="s">
        <v>38</v>
      </c>
      <c r="C11" s="9" t="s">
        <v>39</v>
      </c>
      <c r="D11" s="10">
        <v>50000</v>
      </c>
      <c r="E11" s="9" t="s">
        <v>35</v>
      </c>
      <c r="F11" s="11">
        <v>43928</v>
      </c>
      <c r="G11" s="24" t="s">
        <v>40</v>
      </c>
      <c r="H11" s="9">
        <v>1947</v>
      </c>
      <c r="I11" s="6" t="s">
        <v>36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 x14ac:dyDescent="0.2">
      <c r="A12" s="8" t="s">
        <v>41</v>
      </c>
      <c r="B12" s="9" t="s">
        <v>42</v>
      </c>
      <c r="C12" s="9" t="s">
        <v>43</v>
      </c>
      <c r="D12" s="10">
        <v>18450</v>
      </c>
      <c r="E12" s="9" t="s">
        <v>35</v>
      </c>
      <c r="F12" s="11">
        <v>43943</v>
      </c>
      <c r="G12" s="9" t="s">
        <v>13</v>
      </c>
      <c r="H12" s="9">
        <v>1953</v>
      </c>
      <c r="I12" s="6" t="s">
        <v>36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4" x14ac:dyDescent="0.2">
      <c r="A13" s="4" t="s">
        <v>59</v>
      </c>
      <c r="B13" s="4" t="s">
        <v>60</v>
      </c>
      <c r="C13" s="4" t="s">
        <v>61</v>
      </c>
      <c r="D13" s="7">
        <v>300000</v>
      </c>
      <c r="E13" s="4" t="s">
        <v>62</v>
      </c>
      <c r="F13" s="5">
        <v>43905</v>
      </c>
      <c r="G13" s="25">
        <v>44135</v>
      </c>
      <c r="H13" s="26" t="s">
        <v>63</v>
      </c>
      <c r="I13" s="6" t="s">
        <v>64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x14ac:dyDescent="0.2">
      <c r="A14" s="8" t="s">
        <v>44</v>
      </c>
      <c r="B14" s="9" t="s">
        <v>45</v>
      </c>
      <c r="C14" s="9" t="s">
        <v>46</v>
      </c>
      <c r="D14" s="15">
        <v>230</v>
      </c>
      <c r="E14" s="9" t="s">
        <v>35</v>
      </c>
      <c r="F14" s="11">
        <v>43948</v>
      </c>
      <c r="G14" s="9" t="s">
        <v>13</v>
      </c>
      <c r="H14" s="9">
        <v>2039</v>
      </c>
      <c r="I14" s="12" t="s">
        <v>36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4" x14ac:dyDescent="0.2">
      <c r="A15" s="8" t="s">
        <v>47</v>
      </c>
      <c r="B15" s="9" t="s">
        <v>48</v>
      </c>
      <c r="C15" s="9" t="s">
        <v>46</v>
      </c>
      <c r="D15" s="10">
        <v>3887.5</v>
      </c>
      <c r="E15" s="9" t="s">
        <v>35</v>
      </c>
      <c r="F15" s="11">
        <v>43948</v>
      </c>
      <c r="G15" s="9" t="s">
        <v>13</v>
      </c>
      <c r="H15" s="9">
        <v>2042</v>
      </c>
      <c r="I15" s="6" t="s">
        <v>36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 x14ac:dyDescent="0.2">
      <c r="A16" s="8" t="s">
        <v>49</v>
      </c>
      <c r="B16" s="9" t="s">
        <v>50</v>
      </c>
      <c r="C16" s="9" t="s">
        <v>46</v>
      </c>
      <c r="D16" s="10">
        <v>5600</v>
      </c>
      <c r="E16" s="9" t="s">
        <v>35</v>
      </c>
      <c r="F16" s="11">
        <v>43948</v>
      </c>
      <c r="G16" s="9" t="s">
        <v>13</v>
      </c>
      <c r="H16" s="9">
        <v>2041</v>
      </c>
      <c r="I16" s="6" t="s">
        <v>36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x14ac:dyDescent="0.2">
      <c r="A17" s="13" t="s">
        <v>59</v>
      </c>
      <c r="B17" s="17" t="s">
        <v>68</v>
      </c>
      <c r="C17" s="17" t="s">
        <v>69</v>
      </c>
      <c r="D17" s="16">
        <v>126446.23</v>
      </c>
      <c r="E17" s="27" t="s">
        <v>67</v>
      </c>
      <c r="F17" s="14">
        <v>43980</v>
      </c>
      <c r="G17" s="28">
        <v>44133</v>
      </c>
      <c r="H17" s="29">
        <v>2504</v>
      </c>
      <c r="I17" s="30" t="s">
        <v>70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4" x14ac:dyDescent="0.2">
      <c r="A18" s="26" t="s">
        <v>56</v>
      </c>
      <c r="B18" s="26" t="s">
        <v>57</v>
      </c>
      <c r="C18" s="26" t="s">
        <v>58</v>
      </c>
      <c r="D18" s="31">
        <v>2020</v>
      </c>
      <c r="E18" s="26" t="s">
        <v>22</v>
      </c>
      <c r="F18" s="32">
        <v>43957</v>
      </c>
      <c r="G18" s="26" t="s">
        <v>13</v>
      </c>
      <c r="H18" s="33">
        <v>2343</v>
      </c>
      <c r="I18" s="34" t="s">
        <v>23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4" x14ac:dyDescent="0.2">
      <c r="A19" s="8" t="s">
        <v>51</v>
      </c>
      <c r="B19" s="9" t="s">
        <v>52</v>
      </c>
      <c r="C19" s="9" t="s">
        <v>46</v>
      </c>
      <c r="D19" s="10">
        <v>4192</v>
      </c>
      <c r="E19" s="9" t="s">
        <v>35</v>
      </c>
      <c r="F19" s="11">
        <v>43948</v>
      </c>
      <c r="G19" s="9" t="s">
        <v>13</v>
      </c>
      <c r="H19" s="9">
        <v>2038</v>
      </c>
      <c r="I19" s="12" t="s">
        <v>36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x14ac:dyDescent="0.2">
      <c r="A20" s="35" t="s">
        <v>53</v>
      </c>
      <c r="B20" s="35" t="s">
        <v>54</v>
      </c>
      <c r="C20" s="35" t="s">
        <v>46</v>
      </c>
      <c r="D20" s="36">
        <v>10000</v>
      </c>
      <c r="E20" s="35" t="s">
        <v>35</v>
      </c>
      <c r="F20" s="37">
        <v>43955</v>
      </c>
      <c r="G20" s="35" t="s">
        <v>13</v>
      </c>
      <c r="H20" s="35" t="s">
        <v>55</v>
      </c>
      <c r="I20" s="30" t="s">
        <v>36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6" x14ac:dyDescent="0.2">
      <c r="A21" s="38" t="s">
        <v>51</v>
      </c>
      <c r="B21" s="39" t="s">
        <v>65</v>
      </c>
      <c r="C21" s="39" t="s">
        <v>66</v>
      </c>
      <c r="D21" s="40">
        <v>484</v>
      </c>
      <c r="E21" s="39" t="s">
        <v>35</v>
      </c>
      <c r="F21" s="41">
        <v>43962</v>
      </c>
      <c r="G21" s="42" t="s">
        <v>13</v>
      </c>
      <c r="H21" s="43">
        <v>2381</v>
      </c>
      <c r="I21" s="44" t="s">
        <v>36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x14ac:dyDescent="0.2">
      <c r="A22" s="2"/>
      <c r="B22" s="2"/>
      <c r="C22" s="45" t="s">
        <v>71</v>
      </c>
      <c r="D22" s="46">
        <f>SUM(D4:D21)-D11</f>
        <v>715635.53</v>
      </c>
      <c r="E22" s="2"/>
      <c r="F22" s="2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x14ac:dyDescent="0.2">
      <c r="A23" s="2"/>
      <c r="B23" s="2"/>
      <c r="C23" s="2"/>
      <c r="D23" s="2"/>
      <c r="E23" s="2"/>
      <c r="F23" s="2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x14ac:dyDescent="0.2">
      <c r="A24" s="2"/>
      <c r="B24" s="2"/>
      <c r="C24" s="2"/>
      <c r="D24" s="2"/>
      <c r="E24" s="2"/>
      <c r="F24" s="2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x14ac:dyDescent="0.2">
      <c r="A25" s="2"/>
      <c r="B25" s="2"/>
      <c r="C25" s="2"/>
      <c r="D25" s="2"/>
      <c r="E25" s="2"/>
      <c r="F25" s="2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x14ac:dyDescent="0.2">
      <c r="A26" s="2"/>
      <c r="B26" s="2"/>
      <c r="C26" s="2"/>
      <c r="D26" s="2"/>
      <c r="E26" s="2"/>
      <c r="F26" s="2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x14ac:dyDescent="0.2">
      <c r="A27" s="2"/>
      <c r="B27" s="2"/>
      <c r="C27" s="2"/>
      <c r="D27" s="2"/>
      <c r="E27" s="2"/>
      <c r="F27" s="2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x14ac:dyDescent="0.2">
      <c r="A28" s="2"/>
      <c r="B28" s="2"/>
      <c r="C28" s="2"/>
      <c r="D28" s="2"/>
      <c r="E28" s="2"/>
      <c r="F28" s="2"/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 x14ac:dyDescent="0.2">
      <c r="A29" s="2"/>
      <c r="B29" s="2"/>
      <c r="C29" s="2"/>
      <c r="D29" s="2"/>
      <c r="E29" s="2"/>
      <c r="F29" s="2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x14ac:dyDescent="0.2">
      <c r="A30" s="2"/>
      <c r="B30" s="2"/>
      <c r="C30" s="2"/>
      <c r="D30" s="2"/>
      <c r="E30" s="2"/>
      <c r="F30" s="2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 x14ac:dyDescent="0.2">
      <c r="A31" s="2"/>
      <c r="B31" s="2"/>
      <c r="C31" s="2"/>
      <c r="D31" s="2"/>
      <c r="E31" s="2"/>
      <c r="F31" s="2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x14ac:dyDescent="0.2">
      <c r="A32" s="2"/>
      <c r="B32" s="2"/>
      <c r="C32" s="2"/>
      <c r="D32" s="2"/>
      <c r="E32" s="2"/>
      <c r="F32" s="2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 x14ac:dyDescent="0.2">
      <c r="A33" s="2"/>
      <c r="B33" s="2"/>
      <c r="C33" s="2"/>
      <c r="D33" s="2"/>
      <c r="E33" s="2"/>
      <c r="F33" s="2"/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x14ac:dyDescent="0.2">
      <c r="A34" s="2"/>
      <c r="B34" s="2"/>
      <c r="C34" s="2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 x14ac:dyDescent="0.2">
      <c r="A35" s="2"/>
      <c r="B35" s="2"/>
      <c r="C35" s="2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 x14ac:dyDescent="0.2">
      <c r="A36" s="2"/>
      <c r="B36" s="2"/>
      <c r="C36" s="2"/>
      <c r="D36" s="2"/>
      <c r="E36" s="2"/>
      <c r="F36" s="2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x14ac:dyDescent="0.2">
      <c r="A37" s="2"/>
      <c r="B37" s="2"/>
      <c r="C37" s="2"/>
      <c r="D37" s="2"/>
      <c r="E37" s="2"/>
      <c r="F37" s="2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x14ac:dyDescent="0.2">
      <c r="A38" s="2"/>
      <c r="B38" s="2"/>
      <c r="C38" s="2"/>
      <c r="D38" s="2"/>
      <c r="E38" s="2"/>
      <c r="F38" s="2"/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x14ac:dyDescent="0.2">
      <c r="A39" s="2"/>
      <c r="B39" s="2"/>
      <c r="C39" s="2"/>
      <c r="D39" s="2"/>
      <c r="E39" s="2"/>
      <c r="F39" s="2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x14ac:dyDescent="0.2">
      <c r="A40" s="2"/>
      <c r="B40" s="2"/>
      <c r="C40" s="2"/>
      <c r="D40" s="2"/>
      <c r="E40" s="2"/>
      <c r="F40" s="2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x14ac:dyDescent="0.2">
      <c r="A41" s="2"/>
      <c r="B41" s="2"/>
      <c r="C41" s="2"/>
      <c r="D41" s="2"/>
      <c r="E41" s="2"/>
      <c r="F41" s="2"/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x14ac:dyDescent="0.2">
      <c r="A42" s="2"/>
      <c r="B42" s="2"/>
      <c r="C42" s="2"/>
      <c r="D42" s="2"/>
      <c r="E42" s="2"/>
      <c r="F42" s="2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x14ac:dyDescent="0.2">
      <c r="A43" s="2"/>
      <c r="B43" s="2"/>
      <c r="C43" s="2"/>
      <c r="D43" s="2"/>
      <c r="E43" s="2"/>
      <c r="F43" s="2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x14ac:dyDescent="0.2">
      <c r="A44" s="2"/>
      <c r="B44" s="2"/>
      <c r="C44" s="2"/>
      <c r="D44" s="2"/>
      <c r="E44" s="2"/>
      <c r="F44" s="2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x14ac:dyDescent="0.2">
      <c r="A45" s="2"/>
      <c r="B45" s="2"/>
      <c r="C45" s="2"/>
      <c r="D45" s="2"/>
      <c r="E45" s="2"/>
      <c r="F45" s="2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x14ac:dyDescent="0.2">
      <c r="A46" s="2"/>
      <c r="B46" s="2"/>
      <c r="C46" s="2"/>
      <c r="D46" s="2"/>
      <c r="E46" s="2"/>
      <c r="F46" s="2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x14ac:dyDescent="0.2">
      <c r="A47" s="2"/>
      <c r="B47" s="2"/>
      <c r="C47" s="2"/>
      <c r="D47" s="2"/>
      <c r="E47" s="2"/>
      <c r="F47" s="2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x14ac:dyDescent="0.2">
      <c r="A48" s="2"/>
      <c r="B48" s="2"/>
      <c r="C48" s="2"/>
      <c r="D48" s="2"/>
      <c r="E48" s="2"/>
      <c r="F48" s="2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x14ac:dyDescent="0.2">
      <c r="A49" s="2"/>
      <c r="B49" s="2"/>
      <c r="C49" s="2"/>
      <c r="D49" s="2"/>
      <c r="E49" s="2"/>
      <c r="F49" s="2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x14ac:dyDescent="0.2">
      <c r="A50" s="2"/>
      <c r="B50" s="2"/>
      <c r="C50" s="2"/>
      <c r="D50" s="2"/>
      <c r="E50" s="2"/>
      <c r="F50" s="2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x14ac:dyDescent="0.2">
      <c r="A51" s="2"/>
      <c r="B51" s="2"/>
      <c r="C51" s="2"/>
      <c r="D51" s="2"/>
      <c r="E51" s="2"/>
      <c r="F51" s="2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x14ac:dyDescent="0.2">
      <c r="A52" s="2"/>
      <c r="B52" s="2"/>
      <c r="C52" s="2"/>
      <c r="D52" s="2"/>
      <c r="E52" s="2"/>
      <c r="F52" s="2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x14ac:dyDescent="0.2">
      <c r="A53" s="2"/>
      <c r="B53" s="2"/>
      <c r="C53" s="2"/>
      <c r="D53" s="2"/>
      <c r="E53" s="2"/>
      <c r="F53" s="2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x14ac:dyDescent="0.2">
      <c r="A54" s="2"/>
      <c r="B54" s="2"/>
      <c r="C54" s="2"/>
      <c r="D54" s="2"/>
      <c r="E54" s="2"/>
      <c r="F54" s="2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x14ac:dyDescent="0.2">
      <c r="A55" s="2"/>
      <c r="B55" s="2"/>
      <c r="C55" s="2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x14ac:dyDescent="0.2">
      <c r="A56" s="2"/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x14ac:dyDescent="0.2">
      <c r="A57" s="2"/>
      <c r="B57" s="2"/>
      <c r="C57" s="2"/>
      <c r="D57" s="2"/>
      <c r="E57" s="2"/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x14ac:dyDescent="0.2">
      <c r="A58" s="2"/>
      <c r="B58" s="2"/>
      <c r="C58" s="2"/>
      <c r="D58" s="2"/>
      <c r="E58" s="2"/>
      <c r="F58" s="2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x14ac:dyDescent="0.2">
      <c r="A59" s="2"/>
      <c r="B59" s="2"/>
      <c r="C59" s="2"/>
      <c r="D59" s="2"/>
      <c r="E59" s="2"/>
      <c r="F59" s="2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x14ac:dyDescent="0.2">
      <c r="A60" s="2"/>
      <c r="B60" s="2"/>
      <c r="C60" s="2"/>
      <c r="D60" s="2"/>
      <c r="E60" s="2"/>
      <c r="F60" s="2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x14ac:dyDescent="0.2">
      <c r="A61" s="2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x14ac:dyDescent="0.2">
      <c r="A62" s="2"/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x14ac:dyDescent="0.2">
      <c r="A63" s="2"/>
      <c r="B63" s="2"/>
      <c r="C63" s="2"/>
      <c r="D63" s="2"/>
      <c r="E63" s="2"/>
      <c r="F63" s="2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x14ac:dyDescent="0.2">
      <c r="A64" s="2"/>
      <c r="B64" s="2"/>
      <c r="C64" s="2"/>
      <c r="D64" s="2"/>
      <c r="E64" s="2"/>
      <c r="F64" s="2"/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x14ac:dyDescent="0.2">
      <c r="A65" s="2"/>
      <c r="B65" s="2"/>
      <c r="C65" s="2"/>
      <c r="D65" s="2"/>
      <c r="E65" s="2"/>
      <c r="F65" s="2"/>
      <c r="G65" s="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x14ac:dyDescent="0.2">
      <c r="A66" s="2"/>
      <c r="B66" s="2"/>
      <c r="C66" s="2"/>
      <c r="D66" s="2"/>
      <c r="E66" s="2"/>
      <c r="F66" s="2"/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</sheetData>
  <mergeCells count="1">
    <mergeCell ref="A1:I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Processos Concluídos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2020-06-15T12:54:44Z</dcterms:modified>
</cp:coreProperties>
</file>